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16815" windowHeight="7755"/>
  </bookViews>
  <sheets>
    <sheet name="चैत २६" sheetId="1" r:id="rId1"/>
  </sheets>
  <definedNames>
    <definedName name="_xlnm._FilterDatabase" localSheetId="0" hidden="1">'चैत २६'!$A$7:$S$7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<sst xmlns="http://schemas.openxmlformats.org/spreadsheetml/2006/main" count="75" uniqueCount="51">
  <si>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</si>
  <si>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</si>
  <si>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</si>
  <si>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</si>
  <si>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</si>
  <si>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</si>
  <si>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</si>
  <si>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</si>
  <si>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</si>
  <si>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</si>
  <si>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</si>
  <si>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</si>
  <si>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</si>
  <si>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</si>
  <si>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</si>
  <si>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</si>
  <si>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</si>
  <si>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</si>
  <si>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</si>
  <si>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</si>
  <si>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</si>
  <si>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</si>
  <si>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</si>
  <si>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</si>
  <si>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</si>
  <si>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</si>
  <si>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गोयन्का इलेक्ट्रोनिक्स प्रा.लि.</t>
  </si>
  <si>
    <t>रुपन्देही</t>
  </si>
  <si>
    <t>सिद्धार्थनगर नपा-12</t>
  </si>
  <si>
    <t>विभाग</t>
  </si>
  <si>
    <t>इलेक्ट्रोनिक्स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</si>
  <si>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</si>
  <si>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अजय कुमार देवकोटा</t>
  </si>
  <si>
    <t>तारा जंग ट्रेडर्स</t>
  </si>
  <si>
    <t>काठमाण्डौ</t>
  </si>
  <si>
    <t>कामनपा-32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</si>
  <si>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</si>
  <si>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</si>
  <si>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रेजा सप्लायर्स</t>
  </si>
  <si>
    <t>सामान्य निर्देशन दिइएको ।</t>
  </si>
  <si>
    <t>हिमालय लिक्वयर स्टोर्स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</si>
  <si>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</si>
  <si>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नेचर सुपर मार्केट प्रा.लि.</t>
  </si>
  <si>
    <t>खाद्यान्न</t>
  </si>
  <si>
    <t>इन्द्रावती स्टोर्स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</si>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</sst>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8" zoomScale="84" zoomScaleNormal="84" workbookViewId="0">
      <selection activeCell="S8" sqref="S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65010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65010</v>
      </c>
      <c r="C9" s="23" t="s">
        <v>32</v>
      </c>
      <c r="D9" s="24" t="s">
        <v>33</v>
      </c>
      <c r="E9" s="25" t="s">
        <v>34</v>
      </c>
      <c r="F9" s="25" t="s">
        <v>35</v>
      </c>
      <c r="G9" s="25" t="s">
        <v>29</v>
      </c>
      <c r="H9" s="26" t="s">
        <v>36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37</v>
      </c>
    </row>
    <row r="10" spans="1:19" ht="34.5" x14ac:dyDescent="0.25">
      <c r="A10" s="21">
        <v>3</v>
      </c>
      <c r="B10" s="22">
        <v>65010</v>
      </c>
      <c r="C10" s="23" t="s">
        <v>32</v>
      </c>
      <c r="D10" s="24" t="s">
        <v>38</v>
      </c>
      <c r="E10" s="25" t="s">
        <v>34</v>
      </c>
      <c r="F10" s="25" t="s">
        <v>35</v>
      </c>
      <c r="G10" s="25" t="s">
        <v>29</v>
      </c>
      <c r="H10" s="26" t="s">
        <v>36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51.75" x14ac:dyDescent="0.25">
      <c r="A11" s="21">
        <v>4</v>
      </c>
      <c r="B11" s="22">
        <v>65010</v>
      </c>
      <c r="C11" s="23" t="s">
        <v>32</v>
      </c>
      <c r="D11" s="24" t="s">
        <v>40</v>
      </c>
      <c r="E11" s="25" t="s">
        <v>34</v>
      </c>
      <c r="F11" s="25" t="s">
        <v>35</v>
      </c>
      <c r="G11" s="25" t="s">
        <v>29</v>
      </c>
      <c r="H11" s="26" t="s">
        <v>36</v>
      </c>
      <c r="I11" s="27">
        <v>0</v>
      </c>
      <c r="J11" s="28">
        <v>0</v>
      </c>
      <c r="K11" s="28">
        <v>7265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41</v>
      </c>
    </row>
    <row r="12" spans="1:19" ht="34.5" x14ac:dyDescent="0.25">
      <c r="A12" s="21">
        <v>5</v>
      </c>
      <c r="B12" s="22">
        <v>65010</v>
      </c>
      <c r="C12" s="23" t="s">
        <v>32</v>
      </c>
      <c r="D12" s="24" t="s">
        <v>42</v>
      </c>
      <c r="E12" s="25" t="s">
        <v>34</v>
      </c>
      <c r="F12" s="25" t="s">
        <v>35</v>
      </c>
      <c r="G12" s="25" t="s">
        <v>29</v>
      </c>
      <c r="H12" s="26" t="s">
        <v>43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39</v>
      </c>
    </row>
    <row r="13" spans="1:19" ht="34.5" x14ac:dyDescent="0.25">
      <c r="A13" s="21">
        <v>6</v>
      </c>
      <c r="B13" s="22">
        <v>65010</v>
      </c>
      <c r="C13" s="23" t="s">
        <v>32</v>
      </c>
      <c r="D13" s="24" t="s">
        <v>44</v>
      </c>
      <c r="E13" s="25" t="s">
        <v>34</v>
      </c>
      <c r="F13" s="25" t="s">
        <v>35</v>
      </c>
      <c r="G13" s="25" t="s">
        <v>29</v>
      </c>
      <c r="H13" s="26" t="s">
        <v>43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39</v>
      </c>
    </row>
    <row r="14" spans="1:19" ht="17.25" x14ac:dyDescent="0.25">
      <c r="A14" s="31" t="s">
        <v>45</v>
      </c>
      <c r="B14" s="31"/>
      <c r="C14" s="31"/>
      <c r="D14" s="31"/>
      <c r="E14" s="31"/>
      <c r="F14" s="31"/>
      <c r="G14" s="32"/>
      <c r="H14" s="32"/>
      <c r="I14" s="32">
        <f t="shared" ref="I14:R14" si="0">SUM(I8:I13)</f>
        <v>0</v>
      </c>
      <c r="J14" s="33">
        <f t="shared" si="0"/>
        <v>3</v>
      </c>
      <c r="K14" s="33">
        <f t="shared" si="0"/>
        <v>7265</v>
      </c>
      <c r="L14" s="33">
        <f t="shared" si="0"/>
        <v>0</v>
      </c>
      <c r="M14" s="33">
        <f t="shared" si="0"/>
        <v>3</v>
      </c>
      <c r="N14" s="33">
        <f t="shared" si="0"/>
        <v>65000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  <c r="S14" s="35"/>
    </row>
    <row r="15" spans="1:19" ht="17.25" customHeight="1" x14ac:dyDescent="0.25">
      <c r="A15" s="36" t="s">
        <v>46</v>
      </c>
      <c r="B15" s="36"/>
      <c r="C15" s="36"/>
      <c r="D15" s="37"/>
      <c r="E15" s="37"/>
      <c r="F15" s="37"/>
      <c r="G15" s="37"/>
      <c r="H15" s="37"/>
      <c r="I15" s="37"/>
      <c r="J15" s="38"/>
      <c r="K15" s="38"/>
      <c r="L15" s="39"/>
      <c r="M15" s="38" t="s">
        <v>47</v>
      </c>
      <c r="N15" s="40"/>
      <c r="O15" s="37"/>
      <c r="P15" s="41" t="s">
        <v>48</v>
      </c>
      <c r="Q15" s="41"/>
      <c r="R15" s="41"/>
      <c r="S15" s="41"/>
    </row>
    <row r="16" spans="1:19" ht="17.25" customHeight="1" x14ac:dyDescent="0.25">
      <c r="A16" s="36" t="s">
        <v>49</v>
      </c>
      <c r="B16" s="36"/>
      <c r="C16" s="36"/>
      <c r="D16" s="37"/>
      <c r="E16" s="37"/>
      <c r="F16" s="37"/>
      <c r="G16" s="37"/>
      <c r="H16" s="37"/>
      <c r="I16" s="37"/>
      <c r="J16" s="42"/>
      <c r="K16" s="42"/>
      <c r="L16" s="42"/>
      <c r="M16" s="42"/>
      <c r="N16" s="43"/>
      <c r="O16" s="42"/>
      <c r="P16" s="42"/>
      <c r="Q16" s="36" t="s">
        <v>49</v>
      </c>
      <c r="R16" s="36"/>
      <c r="S16" s="36"/>
    </row>
    <row r="17" spans="13:16" x14ac:dyDescent="0.25">
      <c r="M17" t="s">
        <v>47</v>
      </c>
    </row>
    <row r="22" spans="13:16" x14ac:dyDescent="0.25">
      <c r="P22" t="s">
        <v>50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2021-04-16T05:20:26Z</dcterms:created>
  <dcterms:modified xsi:type="dcterms:W3CDTF">2021-04-16T05:21:15Z</dcterms:modified>
</cp:coreProperties>
</file>